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<sst xmlns="http://schemas.openxmlformats.org/spreadsheetml/2006/main" count="76" uniqueCount="65">
  <si>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جدول تـوزّع المشاريع بحسـب تقرير مجلس الإنماء والإعمار عن تقدم العمل للعــام 2011 (مـلايين الـدولارات)</t>
  </si>
  <si>
    <t>العقود التي تم تلزيمها من 1 كانون الثاني 1992 الى 31 كانون الأول 2010</t>
  </si>
  <si>
    <t>القطاع</t>
  </si>
  <si>
    <t>مجموع قيمة العقود</t>
  </si>
  <si>
    <t>قيمة العقود القيد الإنجاز</t>
  </si>
  <si>
    <t>قيمة العقود المنجزة</t>
  </si>
  <si>
    <t>قيمة التمويل الخارجي</t>
  </si>
  <si>
    <t>نسبة التمويل الخارجي</t>
  </si>
  <si>
    <t>(دولار أميركي)</t>
  </si>
  <si>
    <t>%</t>
  </si>
  <si>
    <t>البنى التحتية الأساسية</t>
  </si>
  <si>
    <t>الكهرباء</t>
  </si>
  <si>
    <t>الهاتف الثابت والبريد</t>
  </si>
  <si>
    <t>النقل</t>
  </si>
  <si>
    <t>البنى التحتية الإجتماعية</t>
  </si>
  <si>
    <t>التعليم</t>
  </si>
  <si>
    <t>الصحة العامة</t>
  </si>
  <si>
    <t>ترتيب الأراضي والبيئـة</t>
  </si>
  <si>
    <t>برامج التنمية الإجتماعية والإقتصادية</t>
  </si>
  <si>
    <t>الخدمات الأساسية</t>
  </si>
  <si>
    <t>مياه الشـرب</t>
  </si>
  <si>
    <t>الصرف الصحي</t>
  </si>
  <si>
    <t>النفايات الصلبة</t>
  </si>
  <si>
    <t>القطاعات المنتجة والخدمات الأخرى</t>
  </si>
  <si>
    <t>الزراعة والري</t>
  </si>
  <si>
    <t>الخدمات السـيادية</t>
  </si>
  <si>
    <t>متنوّع</t>
  </si>
  <si>
    <t>المجموع الإجمالي</t>
  </si>
  <si>
    <t>المصـدر: تقرير تقدم العمل - تشـرين الأول 2009 صادر عن مجلس الإنماء والإعمار.</t>
  </si>
  <si>
    <t>توزيـع العقـود على مجموعـات القطـاعات الرئيسـيّـة</t>
  </si>
  <si>
    <t>القطاعات</t>
  </si>
  <si>
    <t>الكهربـاء</t>
  </si>
  <si>
    <t>أمدادات مياه الشفة والصرف الصحي</t>
  </si>
  <si>
    <t>قطاعات أخرى</t>
  </si>
  <si>
    <t>التمويل الخارجي المبرم، الموقع والموافق عليه 9.688  مليون د.أ. موزّع حسـب مصـادر التمويل</t>
  </si>
  <si>
    <t>المصدر</t>
  </si>
  <si>
    <t>الصندوق العربي للإنماء الإقتصادي والإجتماعي</t>
  </si>
  <si>
    <t>دولة قطر</t>
  </si>
  <si>
    <t>البنك الأوروبي للتثمير</t>
  </si>
  <si>
    <t>دولة الكويت</t>
  </si>
  <si>
    <t>البنك الإسـلامي للتنمية</t>
  </si>
  <si>
    <t>المملكة العربية السعودية</t>
  </si>
  <si>
    <t>الإتحاد الأوروبي</t>
  </si>
  <si>
    <t>فرنسـا</t>
  </si>
  <si>
    <t>جمهورية أيـطـاليا</t>
  </si>
  <si>
    <t>سلطنة عمـان</t>
  </si>
  <si>
    <t>البنك الدولي</t>
  </si>
  <si>
    <t>إسبانية</t>
  </si>
  <si>
    <t>صندوق ابو ظبي للتنمية</t>
  </si>
  <si>
    <t>المصـارف التجارية</t>
  </si>
  <si>
    <t>المانيا</t>
  </si>
  <si>
    <t>اليابـان</t>
  </si>
  <si>
    <t>دولة الإمارات العربية المتحدة</t>
  </si>
  <si>
    <t>الولايات المتحدة الأميركية</t>
  </si>
  <si>
    <t>الأمم المتحدة</t>
  </si>
  <si>
    <t>الجمهورية الإسلامية الإيرانية</t>
  </si>
  <si>
    <t>الصين</t>
  </si>
  <si>
    <t>تركيـا</t>
  </si>
  <si>
    <t>مصـادر تمويل أخرى</t>
  </si>
  <si>
    <t>التمويل الخارجي المبرم، الموقع والموافق عليه 9.688  مليون دولار أميركي موزّع حسـب القطاعات الأساسـيّـة</t>
  </si>
  <si>
    <t>البنى التحتيّـة الأسـاسـيّـة</t>
  </si>
  <si>
    <t>القطاعات الإجتماعية والإقتصادية</t>
  </si>
  <si>
    <t>القطاعات المنتجة</t>
  </si>
  <si>
    <t>الخدمـات الأسـاسـيّـة</t>
  </si>
  <si>
    <t>المجموع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</si>
</sst>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46">
    <font>
      <sz val="10"/>
      <name val="Arial"/>
      <family val="0"/>
    </font>
    <font>
      <b/>
      <sz val="15"/>
      <name val="Arial"/>
      <family val="2"/>
    </font>
    <font>
      <sz val="17"/>
      <name val="Arial"/>
      <family val="0"/>
    </font>
    <font>
      <b/>
      <sz val="11.2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8.25"/>
      <name val="Arial"/>
      <family val="2"/>
    </font>
    <font>
      <b/>
      <sz val="11.5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b/>
      <sz val="9.25"/>
      <name val="Arial"/>
      <family val="2"/>
    </font>
    <font>
      <b/>
      <sz val="12"/>
      <name val="Arial"/>
      <family val="2"/>
    </font>
    <font>
      <b/>
      <sz val="10.2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6.5"/>
      <name val="Arial"/>
      <family val="2"/>
    </font>
    <font>
      <b/>
      <sz val="14.75"/>
      <name val="Arial"/>
      <family val="2"/>
    </font>
    <font>
      <sz val="11.5"/>
      <name val="Arial"/>
      <family val="0"/>
    </font>
    <font>
      <b/>
      <sz val="14.5"/>
      <name val="Simplified Arabic"/>
      <family val="0"/>
    </font>
    <font>
      <sz val="12"/>
      <name val="Arial"/>
      <family val="0"/>
    </font>
    <font>
      <b/>
      <sz val="14.25"/>
      <name val="Simplified Arabic"/>
      <family val="0"/>
    </font>
    <font>
      <b/>
      <sz val="14.25"/>
      <name val="Arial"/>
      <family val="2"/>
    </font>
    <font>
      <sz val="10.5"/>
      <name val="Arial"/>
      <family val="0"/>
    </font>
    <font>
      <b/>
      <sz val="8.5"/>
      <name val="Arial"/>
      <family val="2"/>
    </font>
    <font>
      <b/>
      <sz val="13.75"/>
      <name val="Arial"/>
      <family val="2"/>
    </font>
    <font>
      <sz val="10.25"/>
      <name val="Arial"/>
      <family val="0"/>
    </font>
    <font>
      <b/>
      <sz val="17"/>
      <name val="Arial"/>
      <family val="0"/>
    </font>
    <font>
      <b/>
      <sz val="14"/>
      <name val="Arial"/>
      <family val="2"/>
    </font>
    <font>
      <sz val="11.25"/>
      <name val="Arial"/>
      <family val="0"/>
    </font>
    <font>
      <sz val="11"/>
      <name val="Arial"/>
      <family val="0"/>
    </font>
    <font>
      <b/>
      <sz val="12.25"/>
      <name val="Arial"/>
      <family val="2"/>
    </font>
    <font>
      <sz val="32.75"/>
      <name val="Arial"/>
      <family val="0"/>
    </font>
    <font>
      <b/>
      <sz val="15.25"/>
      <name val="Arial"/>
      <family val="2"/>
    </font>
    <font>
      <b/>
      <sz val="7.5"/>
      <name val="Arial"/>
      <family val="2"/>
    </font>
    <font>
      <sz val="12"/>
      <name val="Simplified Arabic"/>
      <family val="0"/>
    </font>
    <font>
      <b/>
      <sz val="12"/>
      <name val="Simplified Arabic"/>
      <family val="0"/>
    </font>
    <font>
      <b/>
      <sz val="16"/>
      <name val="Arial"/>
      <family val="2"/>
    </font>
    <font>
      <sz val="26.25"/>
      <name val="Arial"/>
      <family val="0"/>
    </font>
    <font>
      <sz val="12"/>
      <color indexed="10"/>
      <name val="Simplified Arabic"/>
      <family val="0"/>
    </font>
    <font>
      <sz val="31.5"/>
      <name val="Arial"/>
      <family val="0"/>
    </font>
    <font>
      <b/>
      <sz val="17.75"/>
      <name val="Arial"/>
      <family val="2"/>
    </font>
    <font>
      <sz val="20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42" fillId="0" borderId="4" xfId="0" applyFont="1" applyBorder="1" applyAlignment="1">
      <alignment horizontal="right"/>
    </xf>
    <xf numFmtId="10" fontId="38" fillId="0" borderId="5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0" fontId="42" fillId="0" borderId="6" xfId="0" applyFont="1" applyBorder="1" applyAlignment="1">
      <alignment/>
    </xf>
    <xf numFmtId="10" fontId="38" fillId="0" borderId="7" xfId="0" applyNumberFormat="1" applyFont="1" applyBorder="1" applyAlignment="1">
      <alignment/>
    </xf>
    <xf numFmtId="10" fontId="38" fillId="0" borderId="0" xfId="0" applyNumberFormat="1" applyFont="1" applyBorder="1" applyAlignment="1">
      <alignment/>
    </xf>
    <xf numFmtId="0" fontId="42" fillId="0" borderId="8" xfId="0" applyFont="1" applyBorder="1" applyAlignment="1">
      <alignment/>
    </xf>
    <xf numFmtId="10" fontId="38" fillId="0" borderId="9" xfId="0" applyNumberFormat="1" applyFont="1" applyBorder="1" applyAlignment="1">
      <alignment/>
    </xf>
    <xf numFmtId="0" fontId="39" fillId="0" borderId="0" xfId="0" applyFont="1" applyAlignment="1">
      <alignment horizontal="center"/>
    </xf>
    <xf numFmtId="10" fontId="38" fillId="0" borderId="0" xfId="0" applyNumberFormat="1" applyFont="1" applyAlignment="1">
      <alignment/>
    </xf>
    <xf numFmtId="10" fontId="38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مجموع العقود الموقعة والموزّعة حسـب القطاعات الرئيسـية - 
حتى 31 كانون الأول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"/>
          <c:w val="0.97875"/>
          <c:h val="0.9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'[1]1992-2011'!$B$30</c:f>
              <c:strCache>
                <c:ptCount val="1"/>
                <c:pt idx="0">
                  <c:v>مجموع قيمة العقود (دولار أميركي)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'[1]1992-2011'!$A$31:$A$34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'[1]1992-2011'!$B$31:$B$34</c:f>
              <c:numCache>
                <c:ptCount val="4"/>
                <c:pt idx="0">
                  <c:v>4878.66</c:v>
                </c:pt>
                <c:pt idx="1">
                  <c:v>1574.9</c:v>
                </c:pt>
                <c:pt idx="2">
                  <c:v>3023.73</c:v>
                </c:pt>
                <c:pt idx="3">
                  <c:v>870.43</c:v>
                </c:pt>
              </c:numCache>
            </c:numRef>
          </c:val>
        </c:ser>
        <c:axId val="47487509"/>
        <c:axId val="24734398"/>
      </c:barChart>
      <c:catAx>
        <c:axId val="4748750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734398"/>
        <c:crosses val="autoZero"/>
        <c:auto val="1"/>
        <c:lblOffset val="100"/>
        <c:noMultiLvlLbl val="0"/>
      </c:catAx>
      <c:valAx>
        <c:axId val="247343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748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تفصيل القطاعات المنتجة والخدمات الأخـرى 
عقود قيد الإنجاز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3265"/>
          <c:w val="0.3175"/>
          <c:h val="0.40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'[1]1992-2011'!$O$107:$O$109</c:f>
              <c:strCache>
                <c:ptCount val="3"/>
                <c:pt idx="0">
                  <c:v>الزراعة والري</c:v>
                </c:pt>
                <c:pt idx="1">
                  <c:v>الخدمات السـيادية</c:v>
                </c:pt>
                <c:pt idx="2">
                  <c:v>متنوّع</c:v>
                </c:pt>
              </c:strCache>
            </c:strRef>
          </c:cat>
          <c:val>
            <c:numRef>
              <c:f>'[1]1992-2011'!$P$107:$P$109</c:f>
              <c:numCache>
                <c:ptCount val="3"/>
                <c:pt idx="0">
                  <c:v>19.28</c:v>
                </c:pt>
                <c:pt idx="1">
                  <c:v>40.54</c:v>
                </c:pt>
                <c:pt idx="2">
                  <c:v>153.33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5"/>
          <c:y val="0.91625"/>
        </c:manualLayout>
      </c:layout>
      <c:overlay val="0"/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تفصيل البنى التحتية الأساسية 
 عقود قيد الإنجاز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2175"/>
          <c:y val="0.31875"/>
          <c:w val="0.21875"/>
          <c:h val="0.36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'[1]1992-2011'!$A$107:$A$109</c:f>
              <c:strCache>
                <c:ptCount val="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</c:strCache>
            </c:strRef>
          </c:cat>
          <c:val>
            <c:numRef>
              <c:f>'[1]1992-2011'!$B$107:$B$109</c:f>
              <c:numCache>
                <c:ptCount val="3"/>
                <c:pt idx="0">
                  <c:v>56.33</c:v>
                </c:pt>
                <c:pt idx="1">
                  <c:v>0</c:v>
                </c:pt>
                <c:pt idx="2">
                  <c:v>826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93"/>
          <c:y val="0.915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مجموع العقود المنجزة والموزّعة حسـب القطاعات الرئيسـية - 
حتى 31 كانون الأول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'[1]1992-2011'!$B$125</c:f>
              <c:strCache>
                <c:ptCount val="1"/>
                <c:pt idx="0">
                  <c:v>مجموع قيمة العقود المنجزة (دولار أميركي)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'[1]1992-2011'!$A$126:$A$129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'[1]1992-2011'!$B$126:$B$129</c:f>
              <c:numCache>
                <c:ptCount val="4"/>
                <c:pt idx="0">
                  <c:v>3996.33</c:v>
                </c:pt>
                <c:pt idx="1">
                  <c:v>1205.57</c:v>
                </c:pt>
                <c:pt idx="2">
                  <c:v>1340.95</c:v>
                </c:pt>
                <c:pt idx="3">
                  <c:v>657.28</c:v>
                </c:pt>
              </c:numCache>
            </c:numRef>
          </c:val>
        </c:ser>
        <c:axId val="46200681"/>
        <c:axId val="13152946"/>
      </c:barChart>
      <c:catAx>
        <c:axId val="4620068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152946"/>
        <c:crosses val="autoZero"/>
        <c:auto val="1"/>
        <c:lblOffset val="100"/>
        <c:noMultiLvlLbl val="0"/>
      </c:catAx>
      <c:valAx>
        <c:axId val="131529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20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البنى التحتية الأساسية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205"/>
          <c:w val="0.22875"/>
          <c:h val="0.47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'[1]1992-2011'!$A$150:$A$152</c:f>
              <c:strCache>
                <c:ptCount val="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</c:strCache>
            </c:strRef>
          </c:cat>
          <c:val>
            <c:numRef>
              <c:f>'[1]1992-2011'!$B$150:$B$152</c:f>
              <c:numCache>
                <c:ptCount val="3"/>
                <c:pt idx="0">
                  <c:v>1398.84</c:v>
                </c:pt>
                <c:pt idx="1">
                  <c:v>798.49</c:v>
                </c:pt>
                <c:pt idx="2">
                  <c:v>1799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25"/>
          <c:y val="0.913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تفصيل البنى التحتية الإجتماعية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'[1]1992-2011'!$G$151:$G$154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ترتيب الأراضي والبيئـة</c:v>
                </c:pt>
                <c:pt idx="3">
                  <c:v>برامج التنمية الإجتماعية والإقتصادية</c:v>
                </c:pt>
              </c:strCache>
            </c:strRef>
          </c:cat>
          <c:val>
            <c:numRef>
              <c:f>'[1]1992-2011'!$H$151:$H$154</c:f>
              <c:numCache>
                <c:ptCount val="4"/>
                <c:pt idx="0">
                  <c:v>838</c:v>
                </c:pt>
                <c:pt idx="1">
                  <c:v>279.91</c:v>
                </c:pt>
                <c:pt idx="2">
                  <c:v>35.35</c:v>
                </c:pt>
                <c:pt idx="3">
                  <c:v>52.31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الخدمات الأسـاسـيـة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25"/>
          <c:y val="0.34675"/>
          <c:w val="0.5055"/>
          <c:h val="0.34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'[1]1992-2011'!$K$151:$K$153</c:f>
              <c:strCache>
                <c:ptCount val="3"/>
                <c:pt idx="0">
                  <c:v>مياه الشـرب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'[1]1992-2011'!$L$151:$L$153</c:f>
              <c:numCache>
                <c:ptCount val="3"/>
                <c:pt idx="0">
                  <c:v>533.96</c:v>
                </c:pt>
                <c:pt idx="1">
                  <c:v>293.86</c:v>
                </c:pt>
                <c:pt idx="2">
                  <c:v>513.13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17"/>
        </c:manualLayout>
      </c:layout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القطاعات المنتجة والخدمات الأخرى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'[1]1992-2011'!$O$151:$O$153</c:f>
              <c:strCache>
                <c:ptCount val="3"/>
                <c:pt idx="0">
                  <c:v>الزراعة والري</c:v>
                </c:pt>
                <c:pt idx="1">
                  <c:v>الخدمات السـيادية</c:v>
                </c:pt>
                <c:pt idx="2">
                  <c:v>متنوّع</c:v>
                </c:pt>
              </c:strCache>
            </c:strRef>
          </c:cat>
          <c:val>
            <c:numRef>
              <c:f>'[1]1992-2011'!$P$151:$P$153</c:f>
              <c:numCache>
                <c:ptCount val="3"/>
                <c:pt idx="0">
                  <c:v>95.4</c:v>
                </c:pt>
                <c:pt idx="1">
                  <c:v>120.91</c:v>
                </c:pt>
                <c:pt idx="2">
                  <c:v>440.97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توزّع الأشغال المنجزة والتي قيد الإنجاز والموزّعة حسـب القطاعات - 
حتى 31 كانون الأول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95"/>
          <c:w val="0.7935"/>
          <c:h val="0.91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'[1]1992-2011'!$B$169</c:f>
              <c:strCache>
                <c:ptCount val="1"/>
                <c:pt idx="0">
                  <c:v>قيمة العقود القيد الإنجاز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'[1]1992-2011'!$A$170:$A$182</c:f>
              <c:strCache>
                <c:ptCount val="1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ترتيب الأراضي والبيئـة</c:v>
                </c:pt>
                <c:pt idx="6">
                  <c:v>برامج التنمية الإجتماعية والإقتصادية</c:v>
                </c:pt>
                <c:pt idx="7">
                  <c:v>مياه الشـرب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الخدمات السـيادية</c:v>
                </c:pt>
                <c:pt idx="12">
                  <c:v>متنوّع</c:v>
                </c:pt>
              </c:strCache>
            </c:strRef>
          </c:cat>
          <c:val>
            <c:numRef>
              <c:f>'[1]1992-2011'!$B$170:$B$182</c:f>
              <c:numCache>
                <c:ptCount val="13"/>
                <c:pt idx="0">
                  <c:v>56.33</c:v>
                </c:pt>
                <c:pt idx="1">
                  <c:v>0</c:v>
                </c:pt>
                <c:pt idx="2">
                  <c:v>826</c:v>
                </c:pt>
                <c:pt idx="3">
                  <c:v>239</c:v>
                </c:pt>
                <c:pt idx="4">
                  <c:v>30.32</c:v>
                </c:pt>
                <c:pt idx="5">
                  <c:v>47.8</c:v>
                </c:pt>
                <c:pt idx="6">
                  <c:v>52.21</c:v>
                </c:pt>
                <c:pt idx="7">
                  <c:v>281.16</c:v>
                </c:pt>
                <c:pt idx="8">
                  <c:v>356.3</c:v>
                </c:pt>
                <c:pt idx="9">
                  <c:v>1045.32</c:v>
                </c:pt>
                <c:pt idx="10">
                  <c:v>19.28</c:v>
                </c:pt>
                <c:pt idx="11">
                  <c:v>40.54</c:v>
                </c:pt>
                <c:pt idx="12">
                  <c:v>153.33</c:v>
                </c:pt>
              </c:numCache>
            </c:numRef>
          </c:val>
        </c:ser>
        <c:ser>
          <c:idx val="1"/>
          <c:order val="1"/>
          <c:tx>
            <c:strRef>
              <c:f>'[1]1992-2011'!$C$169</c:f>
              <c:strCache>
                <c:ptCount val="1"/>
                <c:pt idx="0">
                  <c:v>قيمة العقود المنجزة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'[1]1992-2011'!$A$170:$A$182</c:f>
              <c:strCache>
                <c:ptCount val="1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ترتيب الأراضي والبيئـة</c:v>
                </c:pt>
                <c:pt idx="6">
                  <c:v>برامج التنمية الإجتماعية والإقتصادية</c:v>
                </c:pt>
                <c:pt idx="7">
                  <c:v>مياه الشـرب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الخدمات السـيادية</c:v>
                </c:pt>
                <c:pt idx="12">
                  <c:v>متنوّع</c:v>
                </c:pt>
              </c:strCache>
            </c:strRef>
          </c:cat>
          <c:val>
            <c:numRef>
              <c:f>'[1]1992-2011'!$C$170:$C$182</c:f>
              <c:numCache>
                <c:ptCount val="13"/>
                <c:pt idx="0">
                  <c:v>1398.84</c:v>
                </c:pt>
                <c:pt idx="1">
                  <c:v>798.49</c:v>
                </c:pt>
                <c:pt idx="2">
                  <c:v>1799</c:v>
                </c:pt>
                <c:pt idx="3">
                  <c:v>838</c:v>
                </c:pt>
                <c:pt idx="4">
                  <c:v>279.91</c:v>
                </c:pt>
                <c:pt idx="5">
                  <c:v>35.35</c:v>
                </c:pt>
                <c:pt idx="6">
                  <c:v>52.31</c:v>
                </c:pt>
                <c:pt idx="7">
                  <c:v>533.96</c:v>
                </c:pt>
                <c:pt idx="8">
                  <c:v>293.86</c:v>
                </c:pt>
                <c:pt idx="9">
                  <c:v>513.13</c:v>
                </c:pt>
                <c:pt idx="10">
                  <c:v>95.4</c:v>
                </c:pt>
                <c:pt idx="11">
                  <c:v>120.91</c:v>
                </c:pt>
                <c:pt idx="12">
                  <c:v>440.97</c:v>
                </c:pt>
              </c:numCache>
            </c:numRef>
          </c:val>
        </c:ser>
        <c:overlap val="100"/>
        <c:axId val="51267651"/>
        <c:axId val="58755676"/>
      </c:barChart>
      <c:catAx>
        <c:axId val="512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8755676"/>
        <c:crossesAt val="0"/>
        <c:auto val="1"/>
        <c:lblOffset val="100"/>
        <c:noMultiLvlLbl val="0"/>
      </c:catAx>
      <c:valAx>
        <c:axId val="58755676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مليون دولار أميركي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12676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25"/>
          <c:y val="0.92875"/>
          <c:w val="0.27575"/>
          <c:h val="0.067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توزيـع العقــود على مجموعات القطاعات الرئيسـيّـة -
حتى آخر 2010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6"/>
          <c:y val="0.1945"/>
          <c:w val="0.33775"/>
          <c:h val="0.5995"/>
        </c:manualLayout>
      </c:layout>
      <c:pieChart>
        <c:varyColors val="1"/>
        <c:ser>
          <c:idx val="0"/>
          <c:order val="0"/>
          <c:tx>
            <c:strRef>
              <c:f>'[1]1992-2011'!$B$216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8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'[1]1992-2011'!$A$217:$A$224</c:f>
              <c:strCache>
                <c:ptCount val="8"/>
                <c:pt idx="0">
                  <c:v>الكهربـاء</c:v>
                </c:pt>
                <c:pt idx="1">
                  <c:v>النقل</c:v>
                </c:pt>
                <c:pt idx="2">
                  <c:v>أمدادات مياه الشفة والصرف الصحي</c:v>
                </c:pt>
                <c:pt idx="3">
                  <c:v>الهاتف الثابت والبريد</c:v>
                </c:pt>
                <c:pt idx="4">
                  <c:v>النفايات الصلبة</c:v>
                </c:pt>
                <c:pt idx="5">
                  <c:v>التعليم</c:v>
                </c:pt>
                <c:pt idx="6">
                  <c:v>الصحة العامة</c:v>
                </c:pt>
                <c:pt idx="7">
                  <c:v>قطاعات أخرى</c:v>
                </c:pt>
              </c:strCache>
            </c:strRef>
          </c:cat>
          <c:val>
            <c:numRef>
              <c:f>'[1]1992-2011'!$B$217:$B$224</c:f>
              <c:numCache>
                <c:ptCount val="8"/>
                <c:pt idx="0">
                  <c:v>14</c:v>
                </c:pt>
                <c:pt idx="1">
                  <c:v>25</c:v>
                </c:pt>
                <c:pt idx="2">
                  <c:v>14</c:v>
                </c:pt>
                <c:pt idx="3">
                  <c:v>8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  <c:pt idx="7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75"/>
          <c:y val="0.85225"/>
          <c:w val="0.63525"/>
          <c:h val="0.13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   إجمـالي التمويل الخارجي المبرم، الموقّـع والمـوافق عليه والموزّع حسـب مصـادر التمويل - 9.688 مليون دولار اميركي</a:t>
            </a:r>
          </a:p>
        </c:rich>
      </c:tx>
      <c:layout>
        <c:manualLayout>
          <c:xMode val="factor"/>
          <c:yMode val="factor"/>
          <c:x val="0.033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55"/>
          <c:y val="0.2795"/>
          <c:w val="0.2935"/>
          <c:h val="0.48075"/>
        </c:manualLayout>
      </c:layout>
      <c:pieChart>
        <c:varyColors val="1"/>
        <c:ser>
          <c:idx val="0"/>
          <c:order val="0"/>
          <c:tx>
            <c:strRef>
              <c:f>'[1]1992-2011'!$B$248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4"/>
            <c:spPr>
              <a:solidFill>
                <a:srgbClr val="00FF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'[1]1992-2011'!$A$249:$A$271</c:f>
              <c:strCache>
                <c:ptCount val="23"/>
                <c:pt idx="0">
                  <c:v>الصندوق العربي للإنماء الإقتصادي والإجتماعي</c:v>
                </c:pt>
                <c:pt idx="1">
                  <c:v>دولة قطر</c:v>
                </c:pt>
                <c:pt idx="2">
                  <c:v>البنك الأوروبي للتثمير</c:v>
                </c:pt>
                <c:pt idx="3">
                  <c:v>دولة الكويت</c:v>
                </c:pt>
                <c:pt idx="4">
                  <c:v>البنك الإسـلامي للتنمية</c:v>
                </c:pt>
                <c:pt idx="5">
                  <c:v>المملكة العربية السعودية</c:v>
                </c:pt>
                <c:pt idx="6">
                  <c:v>الإتحاد الأوروبي</c:v>
                </c:pt>
                <c:pt idx="7">
                  <c:v>فرنسـا</c:v>
                </c:pt>
                <c:pt idx="8">
                  <c:v>جمهورية أيـطـاليا</c:v>
                </c:pt>
                <c:pt idx="9">
                  <c:v>سلطنة عمـان</c:v>
                </c:pt>
                <c:pt idx="10">
                  <c:v>البنك الدولي</c:v>
                </c:pt>
                <c:pt idx="11">
                  <c:v>إسبانية</c:v>
                </c:pt>
                <c:pt idx="12">
                  <c:v>صندوق ابو ظبي للتنمية</c:v>
                </c:pt>
                <c:pt idx="13">
                  <c:v>المصـارف التجارية</c:v>
                </c:pt>
                <c:pt idx="14">
                  <c:v>المانيا</c:v>
                </c:pt>
                <c:pt idx="15">
                  <c:v>اليابـان</c:v>
                </c:pt>
                <c:pt idx="16">
                  <c:v>دولة الإمارات العربية المتحدة</c:v>
                </c:pt>
                <c:pt idx="17">
                  <c:v>الولايات المتحدة الأميركية</c:v>
                </c:pt>
                <c:pt idx="18">
                  <c:v>الأمم المتحدة</c:v>
                </c:pt>
                <c:pt idx="19">
                  <c:v>الجمهورية الإسلامية الإيرانية</c:v>
                </c:pt>
                <c:pt idx="20">
                  <c:v>الصين</c:v>
                </c:pt>
                <c:pt idx="21">
                  <c:v>تركيـا</c:v>
                </c:pt>
                <c:pt idx="22">
                  <c:v>مصـادر تمويل أخرى</c:v>
                </c:pt>
              </c:strCache>
            </c:strRef>
          </c:cat>
          <c:val>
            <c:numRef>
              <c:f>'[1]1992-2011'!$B$249:$B$271</c:f>
              <c:numCache>
                <c:ptCount val="23"/>
                <c:pt idx="0">
                  <c:v>0.1378</c:v>
                </c:pt>
                <c:pt idx="1">
                  <c:v>0.034</c:v>
                </c:pt>
                <c:pt idx="2">
                  <c:v>0.1192</c:v>
                </c:pt>
                <c:pt idx="3">
                  <c:v>0.1046</c:v>
                </c:pt>
                <c:pt idx="4">
                  <c:v>0.0997</c:v>
                </c:pt>
                <c:pt idx="5">
                  <c:v>0.0976</c:v>
                </c:pt>
                <c:pt idx="6">
                  <c:v>0.0626</c:v>
                </c:pt>
                <c:pt idx="7">
                  <c:v>0.0482</c:v>
                </c:pt>
                <c:pt idx="8">
                  <c:v>0.0581</c:v>
                </c:pt>
                <c:pt idx="9">
                  <c:v>0.0075</c:v>
                </c:pt>
                <c:pt idx="10">
                  <c:v>0.0984</c:v>
                </c:pt>
                <c:pt idx="11">
                  <c:v>0.006</c:v>
                </c:pt>
                <c:pt idx="12">
                  <c:v>0.0065</c:v>
                </c:pt>
                <c:pt idx="13">
                  <c:v>0.0316</c:v>
                </c:pt>
                <c:pt idx="14">
                  <c:v>0.021</c:v>
                </c:pt>
                <c:pt idx="15">
                  <c:v>0.0155</c:v>
                </c:pt>
                <c:pt idx="16">
                  <c:v>0.0057</c:v>
                </c:pt>
                <c:pt idx="17">
                  <c:v>0.0167</c:v>
                </c:pt>
                <c:pt idx="18">
                  <c:v>0.0097</c:v>
                </c:pt>
                <c:pt idx="19">
                  <c:v>0.0067</c:v>
                </c:pt>
                <c:pt idx="20">
                  <c:v>0.002</c:v>
                </c:pt>
                <c:pt idx="21">
                  <c:v>0.0021</c:v>
                </c:pt>
                <c:pt idx="22">
                  <c:v>0.0024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تفصيل البنى التحتية الأساسية - مجموع العقود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75"/>
          <c:y val="0.26875"/>
          <c:w val="0.502"/>
          <c:h val="0.404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'[1]1992-2011'!$A$55:$A$58</c:f>
              <c:strCache>
                <c:ptCount val="4"/>
                <c:pt idx="0">
                  <c:v>البنى التحتية الأساسية</c:v>
                </c:pt>
                <c:pt idx="1">
                  <c:v>الكهرباء</c:v>
                </c:pt>
                <c:pt idx="2">
                  <c:v>الهاتف الثابت والبريد</c:v>
                </c:pt>
                <c:pt idx="3">
                  <c:v>النقل</c:v>
                </c:pt>
              </c:strCache>
            </c:strRef>
          </c:cat>
          <c:val>
            <c:numRef>
              <c:f>'[1]1992-2011'!$B$55:$B$58</c:f>
              <c:numCache>
                <c:ptCount val="4"/>
                <c:pt idx="1">
                  <c:v>1455.17</c:v>
                </c:pt>
                <c:pt idx="2">
                  <c:v>798.49</c:v>
                </c:pt>
                <c:pt idx="3">
                  <c:v>2625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15"/>
          <c:y val="0.8912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التمويل الخارجي المبرم والموافق عليه 9.688 مليون دولار أميركي 
والموزّع حسـب القطاعات الأسـاسـيّـة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'[1]1992-2011'!$B$301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'[1]1992-2011'!$A$302:$A$305</c:f>
              <c:strCache>
                <c:ptCount val="4"/>
                <c:pt idx="0">
                  <c:v>البنى التحتيّـة الأسـاسـيّـة</c:v>
                </c:pt>
                <c:pt idx="1">
                  <c:v>القطاعات الإجتماعية والإقتصادية</c:v>
                </c:pt>
                <c:pt idx="2">
                  <c:v>القطاعات المنتجة</c:v>
                </c:pt>
                <c:pt idx="3">
                  <c:v>الخدمـات الأسـاسـيّـة</c:v>
                </c:pt>
              </c:strCache>
            </c:strRef>
          </c:cat>
          <c:val>
            <c:numRef>
              <c:f>'[1]1992-2011'!$B$302:$B$305</c:f>
              <c:numCache>
                <c:ptCount val="4"/>
                <c:pt idx="0">
                  <c:v>0.4704</c:v>
                </c:pt>
                <c:pt idx="1">
                  <c:v>0.5167693186869007</c:v>
                </c:pt>
                <c:pt idx="2">
                  <c:v>0.35751295336787564</c:v>
                </c:pt>
                <c:pt idx="3">
                  <c:v>0.3328041855588958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تفصيل البنى التحتية الإجتماعية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"/>
          <c:y val="0.355"/>
          <c:w val="0.35925"/>
          <c:h val="0.29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'[1]1992-2011'!$G$55:$G$59</c:f>
              <c:strCache>
                <c:ptCount val="5"/>
                <c:pt idx="0">
                  <c:v>البنى التحتية الإجتماعية</c:v>
                </c:pt>
                <c:pt idx="1">
                  <c:v>التعليم</c:v>
                </c:pt>
                <c:pt idx="2">
                  <c:v>الصحة العامة</c:v>
                </c:pt>
                <c:pt idx="3">
                  <c:v>ترتيب الأراضي والبيئـة</c:v>
                </c:pt>
                <c:pt idx="4">
                  <c:v>برامج التنمية الإجتماعية والإقتصادية</c:v>
                </c:pt>
              </c:strCache>
            </c:strRef>
          </c:cat>
          <c:val>
            <c:numRef>
              <c:f>'[1]1992-2011'!$H$55:$H$59</c:f>
              <c:numCache>
                <c:ptCount val="5"/>
                <c:pt idx="1">
                  <c:v>1077</c:v>
                </c:pt>
                <c:pt idx="2">
                  <c:v>310.23</c:v>
                </c:pt>
                <c:pt idx="3">
                  <c:v>83.15</c:v>
                </c:pt>
                <c:pt idx="4">
                  <c:v>104.52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725"/>
          <c:y val="0.9007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الخدمات الأسـاسـيـة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3815"/>
          <c:w val="0.36425"/>
          <c:h val="0.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'[1]1992-2011'!$K$55:$K$58</c:f>
              <c:strCache>
                <c:ptCount val="4"/>
                <c:pt idx="0">
                  <c:v>الخدمات الأساسية</c:v>
                </c:pt>
                <c:pt idx="1">
                  <c:v>مياه الشـرب</c:v>
                </c:pt>
                <c:pt idx="2">
                  <c:v>الصرف الصحي</c:v>
                </c:pt>
                <c:pt idx="3">
                  <c:v>النفايات الصلبة</c:v>
                </c:pt>
              </c:strCache>
            </c:strRef>
          </c:cat>
          <c:val>
            <c:numRef>
              <c:f>'[1]1992-2011'!$L$55:$L$58</c:f>
              <c:numCache>
                <c:ptCount val="4"/>
                <c:pt idx="1">
                  <c:v>815.12</c:v>
                </c:pt>
                <c:pt idx="2">
                  <c:v>650.16</c:v>
                </c:pt>
                <c:pt idx="3">
                  <c:v>1558.45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2"/>
          <c:y val="0.911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تفصيل القطاعات المنتجة وقطاعات اخرى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"/>
          <c:y val="0.3075"/>
          <c:w val="0.35475"/>
          <c:h val="0.3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'[1]1992-2011'!$O$55:$O$58</c:f>
              <c:strCache>
                <c:ptCount val="4"/>
                <c:pt idx="0">
                  <c:v>القطاعات المنتجة والخدمات الأخرى</c:v>
                </c:pt>
                <c:pt idx="1">
                  <c:v>الزراعة والري</c:v>
                </c:pt>
                <c:pt idx="2">
                  <c:v>الخدمات السـيادية</c:v>
                </c:pt>
                <c:pt idx="3">
                  <c:v>متنوّع</c:v>
                </c:pt>
              </c:strCache>
            </c:strRef>
          </c:cat>
          <c:val>
            <c:numRef>
              <c:f>'[1]1992-2011'!$P$55:$P$58</c:f>
              <c:numCache>
                <c:ptCount val="4"/>
                <c:pt idx="1">
                  <c:v>114.68</c:v>
                </c:pt>
                <c:pt idx="2">
                  <c:v>161.45</c:v>
                </c:pt>
                <c:pt idx="3">
                  <c:v>594.3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8825"/>
          <c:y val="0.902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مجموع العقود قيد الإنجاز والموزّعة حسـب القطاعات الرئيسـية - 
حتى 31 كانون الأول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'[1]1992-2011'!$B$82</c:f>
              <c:strCache>
                <c:ptCount val="1"/>
                <c:pt idx="0">
                  <c:v>مجموع قيمة العقود قيد الإنجاز (دولار أميركي)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'[1]1992-2011'!$A$83:$A$86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'[1]1992-2011'!$B$83:$B$86</c:f>
              <c:numCache>
                <c:ptCount val="4"/>
                <c:pt idx="0">
                  <c:v>882.33</c:v>
                </c:pt>
                <c:pt idx="1">
                  <c:v>369.33</c:v>
                </c:pt>
                <c:pt idx="2">
                  <c:v>1682.78</c:v>
                </c:pt>
                <c:pt idx="3">
                  <c:v>213.15</c:v>
                </c:pt>
              </c:numCache>
            </c:numRef>
          </c:val>
        </c:ser>
        <c:axId val="21282991"/>
        <c:axId val="57329192"/>
      </c:barChart>
      <c:catAx>
        <c:axId val="2128299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329192"/>
        <c:crosses val="autoZero"/>
        <c:auto val="1"/>
        <c:lblOffset val="100"/>
        <c:noMultiLvlLbl val="0"/>
      </c:catAx>
      <c:valAx>
        <c:axId val="573291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282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تفصيل البنى التحتية الأساسية 
 عقود قيد الإنجاز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2075"/>
          <c:y val="0.3285"/>
          <c:w val="0.22125"/>
          <c:h val="0.37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'[1]1992-2011'!$A$107:$A$109</c:f>
              <c:strCache>
                <c:ptCount val="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</c:strCache>
            </c:strRef>
          </c:cat>
          <c:val>
            <c:numRef>
              <c:f>'[1]1992-2011'!$B$107:$B$109</c:f>
              <c:numCache>
                <c:ptCount val="3"/>
                <c:pt idx="0">
                  <c:v>56.33</c:v>
                </c:pt>
                <c:pt idx="1">
                  <c:v>0</c:v>
                </c:pt>
                <c:pt idx="2">
                  <c:v>826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0425"/>
          <c:y val="0.91475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تفصيل البنى التحتية الإجتماعية 
عقود قيد الإنجاز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'[1]1992-2011'!$G$107:$G$110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ترتيب الأراضي والبيئـة</c:v>
                </c:pt>
                <c:pt idx="3">
                  <c:v>برامج التنمية الإجتماعية والإقتصادية</c:v>
                </c:pt>
              </c:strCache>
            </c:strRef>
          </c:cat>
          <c:val>
            <c:numRef>
              <c:f>'[1]1992-2011'!$H$107:$H$110</c:f>
              <c:numCache>
                <c:ptCount val="4"/>
                <c:pt idx="0">
                  <c:v>239</c:v>
                </c:pt>
                <c:pt idx="1">
                  <c:v>30.32</c:v>
                </c:pt>
                <c:pt idx="2">
                  <c:v>47.8</c:v>
                </c:pt>
                <c:pt idx="3">
                  <c:v>52.21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تفصيل الخدمات الأساسـية 
عقود قيد الإنجاز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55"/>
          <c:y val="0.24925"/>
          <c:w val="0.32625"/>
          <c:h val="0.5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'[1]1992-2011'!$K$107:$K$109</c:f>
              <c:strCache>
                <c:ptCount val="3"/>
                <c:pt idx="0">
                  <c:v>مياه الشـرب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'[1]1992-2011'!$L$107:$L$109</c:f>
              <c:numCache>
                <c:ptCount val="3"/>
                <c:pt idx="0">
                  <c:v>281.16</c:v>
                </c:pt>
                <c:pt idx="1">
                  <c:v>356.3</c:v>
                </c:pt>
                <c:pt idx="2">
                  <c:v>1045.32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91475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11</xdr:col>
      <xdr:colOff>85725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0" y="5505450"/>
        <a:ext cx="9086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66</xdr:row>
      <xdr:rowOff>104775</xdr:rowOff>
    </xdr:from>
    <xdr:to>
      <xdr:col>14</xdr:col>
      <xdr:colOff>447675</xdr:colOff>
      <xdr:row>80</xdr:row>
      <xdr:rowOff>114300</xdr:rowOff>
    </xdr:to>
    <xdr:graphicFrame>
      <xdr:nvGraphicFramePr>
        <xdr:cNvPr id="2" name="Chart 2"/>
        <xdr:cNvGraphicFramePr/>
      </xdr:nvGraphicFramePr>
      <xdr:xfrm>
        <a:off x="6105525" y="10791825"/>
        <a:ext cx="51720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123825</xdr:rowOff>
    </xdr:from>
    <xdr:to>
      <xdr:col>5</xdr:col>
      <xdr:colOff>266700</xdr:colOff>
      <xdr:row>82</xdr:row>
      <xdr:rowOff>114300</xdr:rowOff>
    </xdr:to>
    <xdr:graphicFrame>
      <xdr:nvGraphicFramePr>
        <xdr:cNvPr id="3" name="Chart 3"/>
        <xdr:cNvGraphicFramePr/>
      </xdr:nvGraphicFramePr>
      <xdr:xfrm>
        <a:off x="114300" y="10810875"/>
        <a:ext cx="54959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83</xdr:row>
      <xdr:rowOff>85725</xdr:rowOff>
    </xdr:from>
    <xdr:to>
      <xdr:col>14</xdr:col>
      <xdr:colOff>514350</xdr:colOff>
      <xdr:row>100</xdr:row>
      <xdr:rowOff>95250</xdr:rowOff>
    </xdr:to>
    <xdr:graphicFrame>
      <xdr:nvGraphicFramePr>
        <xdr:cNvPr id="4" name="Chart 4"/>
        <xdr:cNvGraphicFramePr/>
      </xdr:nvGraphicFramePr>
      <xdr:xfrm>
        <a:off x="6067425" y="13525500"/>
        <a:ext cx="527685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84</xdr:row>
      <xdr:rowOff>57150</xdr:rowOff>
    </xdr:from>
    <xdr:to>
      <xdr:col>5</xdr:col>
      <xdr:colOff>190500</xdr:colOff>
      <xdr:row>101</xdr:row>
      <xdr:rowOff>123825</xdr:rowOff>
    </xdr:to>
    <xdr:graphicFrame>
      <xdr:nvGraphicFramePr>
        <xdr:cNvPr id="5" name="Chart 5"/>
        <xdr:cNvGraphicFramePr/>
      </xdr:nvGraphicFramePr>
      <xdr:xfrm>
        <a:off x="95250" y="13658850"/>
        <a:ext cx="54387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13</xdr:col>
      <xdr:colOff>400050</xdr:colOff>
      <xdr:row>134</xdr:row>
      <xdr:rowOff>123825</xdr:rowOff>
    </xdr:to>
    <xdr:graphicFrame>
      <xdr:nvGraphicFramePr>
        <xdr:cNvPr id="6" name="Chart 6"/>
        <xdr:cNvGraphicFramePr/>
      </xdr:nvGraphicFramePr>
      <xdr:xfrm>
        <a:off x="0" y="17325975"/>
        <a:ext cx="10620375" cy="449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139</xdr:row>
      <xdr:rowOff>123825</xdr:rowOff>
    </xdr:from>
    <xdr:to>
      <xdr:col>4</xdr:col>
      <xdr:colOff>581025</xdr:colOff>
      <xdr:row>159</xdr:row>
      <xdr:rowOff>95250</xdr:rowOff>
    </xdr:to>
    <xdr:graphicFrame>
      <xdr:nvGraphicFramePr>
        <xdr:cNvPr id="7" name="Chart 7"/>
        <xdr:cNvGraphicFramePr/>
      </xdr:nvGraphicFramePr>
      <xdr:xfrm>
        <a:off x="0" y="22631400"/>
        <a:ext cx="5314950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139</xdr:row>
      <xdr:rowOff>123825</xdr:rowOff>
    </xdr:from>
    <xdr:to>
      <xdr:col>5</xdr:col>
      <xdr:colOff>190500</xdr:colOff>
      <xdr:row>160</xdr:row>
      <xdr:rowOff>28575</xdr:rowOff>
    </xdr:to>
    <xdr:graphicFrame>
      <xdr:nvGraphicFramePr>
        <xdr:cNvPr id="8" name="Chart 8"/>
        <xdr:cNvGraphicFramePr/>
      </xdr:nvGraphicFramePr>
      <xdr:xfrm>
        <a:off x="0" y="22631400"/>
        <a:ext cx="553402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247650</xdr:colOff>
      <xdr:row>139</xdr:row>
      <xdr:rowOff>133350</xdr:rowOff>
    </xdr:from>
    <xdr:to>
      <xdr:col>13</xdr:col>
      <xdr:colOff>409575</xdr:colOff>
      <xdr:row>161</xdr:row>
      <xdr:rowOff>9525</xdr:rowOff>
    </xdr:to>
    <xdr:graphicFrame>
      <xdr:nvGraphicFramePr>
        <xdr:cNvPr id="9" name="Chart 9"/>
        <xdr:cNvGraphicFramePr/>
      </xdr:nvGraphicFramePr>
      <xdr:xfrm>
        <a:off x="6200775" y="22640925"/>
        <a:ext cx="4429125" cy="3438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228600</xdr:colOff>
      <xdr:row>140</xdr:row>
      <xdr:rowOff>9525</xdr:rowOff>
    </xdr:from>
    <xdr:to>
      <xdr:col>22</xdr:col>
      <xdr:colOff>247650</xdr:colOff>
      <xdr:row>160</xdr:row>
      <xdr:rowOff>152400</xdr:rowOff>
    </xdr:to>
    <xdr:graphicFrame>
      <xdr:nvGraphicFramePr>
        <xdr:cNvPr id="10" name="Chart 10"/>
        <xdr:cNvGraphicFramePr/>
      </xdr:nvGraphicFramePr>
      <xdr:xfrm>
        <a:off x="11058525" y="22679025"/>
        <a:ext cx="4895850" cy="3381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19050</xdr:colOff>
      <xdr:row>140</xdr:row>
      <xdr:rowOff>38100</xdr:rowOff>
    </xdr:from>
    <xdr:to>
      <xdr:col>30</xdr:col>
      <xdr:colOff>514350</xdr:colOff>
      <xdr:row>160</xdr:row>
      <xdr:rowOff>19050</xdr:rowOff>
    </xdr:to>
    <xdr:graphicFrame>
      <xdr:nvGraphicFramePr>
        <xdr:cNvPr id="11" name="Chart 11"/>
        <xdr:cNvGraphicFramePr/>
      </xdr:nvGraphicFramePr>
      <xdr:xfrm>
        <a:off x="16335375" y="22707600"/>
        <a:ext cx="476250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166</xdr:row>
      <xdr:rowOff>0</xdr:rowOff>
    </xdr:from>
    <xdr:to>
      <xdr:col>14</xdr:col>
      <xdr:colOff>209550</xdr:colOff>
      <xdr:row>193</xdr:row>
      <xdr:rowOff>152400</xdr:rowOff>
    </xdr:to>
    <xdr:graphicFrame>
      <xdr:nvGraphicFramePr>
        <xdr:cNvPr id="12" name="Chart 12"/>
        <xdr:cNvGraphicFramePr/>
      </xdr:nvGraphicFramePr>
      <xdr:xfrm>
        <a:off x="0" y="26879550"/>
        <a:ext cx="11039475" cy="4524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428625</xdr:colOff>
      <xdr:row>218</xdr:row>
      <xdr:rowOff>66675</xdr:rowOff>
    </xdr:from>
    <xdr:to>
      <xdr:col>6</xdr:col>
      <xdr:colOff>323850</xdr:colOff>
      <xdr:row>239</xdr:row>
      <xdr:rowOff>47625</xdr:rowOff>
    </xdr:to>
    <xdr:graphicFrame>
      <xdr:nvGraphicFramePr>
        <xdr:cNvPr id="13" name="Chart 13"/>
        <xdr:cNvGraphicFramePr/>
      </xdr:nvGraphicFramePr>
      <xdr:xfrm>
        <a:off x="428625" y="35366325"/>
        <a:ext cx="5848350" cy="3381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28575</xdr:colOff>
      <xdr:row>196</xdr:row>
      <xdr:rowOff>28575</xdr:rowOff>
    </xdr:from>
    <xdr:to>
      <xdr:col>6</xdr:col>
      <xdr:colOff>123825</xdr:colOff>
      <xdr:row>216</xdr:row>
      <xdr:rowOff>114300</xdr:rowOff>
    </xdr:to>
    <xdr:graphicFrame>
      <xdr:nvGraphicFramePr>
        <xdr:cNvPr id="14" name="Chart 14"/>
        <xdr:cNvGraphicFramePr/>
      </xdr:nvGraphicFramePr>
      <xdr:xfrm>
        <a:off x="28575" y="31765875"/>
        <a:ext cx="6048375" cy="3324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142875</xdr:colOff>
      <xdr:row>196</xdr:row>
      <xdr:rowOff>47625</xdr:rowOff>
    </xdr:from>
    <xdr:to>
      <xdr:col>15</xdr:col>
      <xdr:colOff>476250</xdr:colOff>
      <xdr:row>217</xdr:row>
      <xdr:rowOff>57150</xdr:rowOff>
    </xdr:to>
    <xdr:graphicFrame>
      <xdr:nvGraphicFramePr>
        <xdr:cNvPr id="15" name="Chart 15"/>
        <xdr:cNvGraphicFramePr/>
      </xdr:nvGraphicFramePr>
      <xdr:xfrm>
        <a:off x="6705600" y="31784925"/>
        <a:ext cx="521017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123825</xdr:colOff>
      <xdr:row>218</xdr:row>
      <xdr:rowOff>114300</xdr:rowOff>
    </xdr:from>
    <xdr:to>
      <xdr:col>15</xdr:col>
      <xdr:colOff>409575</xdr:colOff>
      <xdr:row>239</xdr:row>
      <xdr:rowOff>114300</xdr:rowOff>
    </xdr:to>
    <xdr:graphicFrame>
      <xdr:nvGraphicFramePr>
        <xdr:cNvPr id="16" name="Chart 16"/>
        <xdr:cNvGraphicFramePr/>
      </xdr:nvGraphicFramePr>
      <xdr:xfrm>
        <a:off x="6686550" y="35413950"/>
        <a:ext cx="5162550" cy="3400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243</xdr:row>
      <xdr:rowOff>0</xdr:rowOff>
    </xdr:from>
    <xdr:to>
      <xdr:col>15</xdr:col>
      <xdr:colOff>76200</xdr:colOff>
      <xdr:row>285</xdr:row>
      <xdr:rowOff>104775</xdr:rowOff>
    </xdr:to>
    <xdr:graphicFrame>
      <xdr:nvGraphicFramePr>
        <xdr:cNvPr id="17" name="Chart 17"/>
        <xdr:cNvGraphicFramePr/>
      </xdr:nvGraphicFramePr>
      <xdr:xfrm>
        <a:off x="0" y="39347775"/>
        <a:ext cx="11515725" cy="6905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15</xdr:col>
      <xdr:colOff>266700</xdr:colOff>
      <xdr:row>333</xdr:row>
      <xdr:rowOff>28575</xdr:rowOff>
    </xdr:to>
    <xdr:graphicFrame>
      <xdr:nvGraphicFramePr>
        <xdr:cNvPr id="18" name="Chart 18"/>
        <xdr:cNvGraphicFramePr/>
      </xdr:nvGraphicFramePr>
      <xdr:xfrm>
        <a:off x="0" y="50692050"/>
        <a:ext cx="11706225" cy="4724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369</xdr:row>
      <xdr:rowOff>0</xdr:rowOff>
    </xdr:from>
    <xdr:to>
      <xdr:col>14</xdr:col>
      <xdr:colOff>266700</xdr:colOff>
      <xdr:row>411</xdr:row>
      <xdr:rowOff>47625</xdr:rowOff>
    </xdr:to>
    <xdr:graphicFrame>
      <xdr:nvGraphicFramePr>
        <xdr:cNvPr id="19" name="Chart 19"/>
        <xdr:cNvGraphicFramePr/>
      </xdr:nvGraphicFramePr>
      <xdr:xfrm>
        <a:off x="0" y="64750950"/>
        <a:ext cx="11096625" cy="6848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428</xdr:row>
      <xdr:rowOff>0</xdr:rowOff>
    </xdr:from>
    <xdr:to>
      <xdr:col>12</xdr:col>
      <xdr:colOff>400050</xdr:colOff>
      <xdr:row>450</xdr:row>
      <xdr:rowOff>123825</xdr:rowOff>
    </xdr:to>
    <xdr:graphicFrame>
      <xdr:nvGraphicFramePr>
        <xdr:cNvPr id="20" name="Chart 20"/>
        <xdr:cNvGraphicFramePr/>
      </xdr:nvGraphicFramePr>
      <xdr:xfrm>
        <a:off x="0" y="75237975"/>
        <a:ext cx="10010775" cy="3686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8;&#1602;&#1585;&#1610;&#1585;%20&#1605;&#1580;&#1604;&#1587;%20&#1575;&#1604;&#1575;&#1606;&#1605;&#1575;&#1569;%20&#1608;&#1575;&#1604;&#1575;&#1593;&#1605;&#1575;&#1585;%20&#1593;&#1606;%20&#1578;&#1602;&#1583;&#1605;%20&#1575;&#1604;&#1593;&#1605;&#1604;%20&#1604;&#1604;&#1593;&#1575;&#1605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2-2010"/>
      <sheetName val="1992-2011"/>
      <sheetName val="2004"/>
    </sheetNames>
    <sheetDataSet>
      <sheetData sheetId="1">
        <row r="30">
          <cell r="B30" t="str">
            <v>مجموع قيمة العقود (دولار أميركي)</v>
          </cell>
        </row>
        <row r="31">
          <cell r="A31" t="str">
            <v>البنى التحتية الأساسية</v>
          </cell>
          <cell r="B31">
            <v>4878.66</v>
          </cell>
        </row>
        <row r="32">
          <cell r="A32" t="str">
            <v>البنى التحتية الإجتماعية</v>
          </cell>
          <cell r="B32">
            <v>1574.9</v>
          </cell>
        </row>
        <row r="33">
          <cell r="A33" t="str">
            <v>الخدمات الأساسية</v>
          </cell>
          <cell r="B33">
            <v>3023.73</v>
          </cell>
        </row>
        <row r="34">
          <cell r="A34" t="str">
            <v>القطاعات المنتجة والخدمات الأخرى</v>
          </cell>
          <cell r="B34">
            <v>870.43</v>
          </cell>
        </row>
        <row r="55">
          <cell r="A55" t="str">
            <v>البنى التحتية الأساسية</v>
          </cell>
          <cell r="G55" t="str">
            <v>البنى التحتية الإجتماعية</v>
          </cell>
          <cell r="K55" t="str">
            <v>الخدمات الأساسية</v>
          </cell>
          <cell r="O55" t="str">
            <v>القطاعات المنتجة والخدمات الأخرى</v>
          </cell>
        </row>
        <row r="56">
          <cell r="A56" t="str">
            <v>الكهرباء</v>
          </cell>
          <cell r="B56">
            <v>1455.17</v>
          </cell>
          <cell r="G56" t="str">
            <v>التعليم</v>
          </cell>
          <cell r="H56">
            <v>1077</v>
          </cell>
          <cell r="K56" t="str">
            <v>مياه الشـرب</v>
          </cell>
          <cell r="L56">
            <v>815.12</v>
          </cell>
          <cell r="O56" t="str">
            <v>الزراعة والري</v>
          </cell>
          <cell r="P56">
            <v>114.68</v>
          </cell>
        </row>
        <row r="57">
          <cell r="A57" t="str">
            <v>الهاتف الثابت والبريد</v>
          </cell>
          <cell r="B57">
            <v>798.49</v>
          </cell>
          <cell r="G57" t="str">
            <v>الصحة العامة</v>
          </cell>
          <cell r="H57">
            <v>310.23</v>
          </cell>
          <cell r="K57" t="str">
            <v>الصرف الصحي</v>
          </cell>
          <cell r="L57">
            <v>650.16</v>
          </cell>
          <cell r="O57" t="str">
            <v>الخدمات السـيادية</v>
          </cell>
          <cell r="P57">
            <v>161.45</v>
          </cell>
        </row>
        <row r="58">
          <cell r="A58" t="str">
            <v>النقل</v>
          </cell>
          <cell r="B58">
            <v>2625</v>
          </cell>
          <cell r="G58" t="str">
            <v>ترتيب الأراضي والبيئـة</v>
          </cell>
          <cell r="H58">
            <v>83.15</v>
          </cell>
          <cell r="K58" t="str">
            <v>النفايات الصلبة</v>
          </cell>
          <cell r="L58">
            <v>1558.45</v>
          </cell>
          <cell r="O58" t="str">
            <v>متنوّع</v>
          </cell>
          <cell r="P58">
            <v>594.3</v>
          </cell>
        </row>
        <row r="59">
          <cell r="G59" t="str">
            <v>برامج التنمية الإجتماعية والإقتصادية</v>
          </cell>
          <cell r="H59">
            <v>104.52</v>
          </cell>
        </row>
        <row r="82">
          <cell r="B82" t="str">
            <v>مجموع قيمة العقود قيد الإنجاز (دولار أميركي)</v>
          </cell>
        </row>
        <row r="83">
          <cell r="A83" t="str">
            <v>البنى التحتية الأساسية</v>
          </cell>
          <cell r="B83">
            <v>882.33</v>
          </cell>
        </row>
        <row r="84">
          <cell r="A84" t="str">
            <v>البنى التحتية الإجتماعية</v>
          </cell>
          <cell r="B84">
            <v>369.33</v>
          </cell>
        </row>
        <row r="85">
          <cell r="A85" t="str">
            <v>الخدمات الأساسية</v>
          </cell>
          <cell r="B85">
            <v>1682.78</v>
          </cell>
        </row>
        <row r="86">
          <cell r="A86" t="str">
            <v>القطاعات المنتجة والخدمات الأخرى</v>
          </cell>
          <cell r="B86">
            <v>213.15</v>
          </cell>
        </row>
        <row r="107">
          <cell r="A107" t="str">
            <v>الكهرباء</v>
          </cell>
          <cell r="B107">
            <v>56.33</v>
          </cell>
          <cell r="G107" t="str">
            <v>التعليم</v>
          </cell>
          <cell r="H107">
            <v>239</v>
          </cell>
          <cell r="K107" t="str">
            <v>مياه الشـرب</v>
          </cell>
          <cell r="L107">
            <v>281.16</v>
          </cell>
          <cell r="O107" t="str">
            <v>الزراعة والري</v>
          </cell>
          <cell r="P107">
            <v>19.28</v>
          </cell>
        </row>
        <row r="108">
          <cell r="A108" t="str">
            <v>الهاتف الثابت والبريد</v>
          </cell>
          <cell r="B108">
            <v>0</v>
          </cell>
          <cell r="G108" t="str">
            <v>الصحة العامة</v>
          </cell>
          <cell r="H108">
            <v>30.32</v>
          </cell>
          <cell r="K108" t="str">
            <v>الصرف الصحي</v>
          </cell>
          <cell r="L108">
            <v>356.3</v>
          </cell>
          <cell r="O108" t="str">
            <v>الخدمات السـيادية</v>
          </cell>
          <cell r="P108">
            <v>40.54</v>
          </cell>
        </row>
        <row r="109">
          <cell r="A109" t="str">
            <v>النقل</v>
          </cell>
          <cell r="B109">
            <v>826</v>
          </cell>
          <cell r="G109" t="str">
            <v>ترتيب الأراضي والبيئـة</v>
          </cell>
          <cell r="H109">
            <v>47.8</v>
          </cell>
          <cell r="K109" t="str">
            <v>النفايات الصلبة</v>
          </cell>
          <cell r="L109">
            <v>1045.32</v>
          </cell>
          <cell r="O109" t="str">
            <v>متنوّع</v>
          </cell>
          <cell r="P109">
            <v>153.33</v>
          </cell>
        </row>
        <row r="110">
          <cell r="G110" t="str">
            <v>برامج التنمية الإجتماعية والإقتصادية</v>
          </cell>
          <cell r="H110">
            <v>52.21</v>
          </cell>
        </row>
        <row r="125">
          <cell r="B125" t="str">
            <v>مجموع قيمة العقود المنجزة (دولار أميركي)</v>
          </cell>
        </row>
        <row r="126">
          <cell r="A126" t="str">
            <v>البنى التحتية الأساسية</v>
          </cell>
          <cell r="B126">
            <v>3996.33</v>
          </cell>
        </row>
        <row r="127">
          <cell r="A127" t="str">
            <v>البنى التحتية الإجتماعية</v>
          </cell>
          <cell r="B127">
            <v>1205.57</v>
          </cell>
        </row>
        <row r="128">
          <cell r="A128" t="str">
            <v>الخدمات الأساسية</v>
          </cell>
          <cell r="B128">
            <v>1340.95</v>
          </cell>
        </row>
        <row r="129">
          <cell r="A129" t="str">
            <v>القطاعات المنتجة والخدمات الأخرى</v>
          </cell>
          <cell r="B129">
            <v>657.28</v>
          </cell>
        </row>
        <row r="150">
          <cell r="A150" t="str">
            <v>الكهرباء</v>
          </cell>
          <cell r="B150">
            <v>1398.84</v>
          </cell>
        </row>
        <row r="151">
          <cell r="A151" t="str">
            <v>الهاتف الثابت والبريد</v>
          </cell>
          <cell r="B151">
            <v>798.49</v>
          </cell>
          <cell r="G151" t="str">
            <v>التعليم</v>
          </cell>
          <cell r="H151">
            <v>838</v>
          </cell>
          <cell r="K151" t="str">
            <v>مياه الشـرب</v>
          </cell>
          <cell r="L151">
            <v>533.96</v>
          </cell>
          <cell r="O151" t="str">
            <v>الزراعة والري</v>
          </cell>
          <cell r="P151">
            <v>95.4</v>
          </cell>
        </row>
        <row r="152">
          <cell r="A152" t="str">
            <v>النقل</v>
          </cell>
          <cell r="B152">
            <v>1799</v>
          </cell>
          <cell r="G152" t="str">
            <v>الصحة العامة</v>
          </cell>
          <cell r="H152">
            <v>279.91</v>
          </cell>
          <cell r="K152" t="str">
            <v>الصرف الصحي</v>
          </cell>
          <cell r="L152">
            <v>293.86</v>
          </cell>
          <cell r="O152" t="str">
            <v>الخدمات السـيادية</v>
          </cell>
          <cell r="P152">
            <v>120.91</v>
          </cell>
        </row>
        <row r="153">
          <cell r="G153" t="str">
            <v>ترتيب الأراضي والبيئـة</v>
          </cell>
          <cell r="H153">
            <v>35.35</v>
          </cell>
          <cell r="K153" t="str">
            <v>النفايات الصلبة</v>
          </cell>
          <cell r="L153">
            <v>513.13</v>
          </cell>
          <cell r="O153" t="str">
            <v>متنوّع</v>
          </cell>
          <cell r="P153">
            <v>440.97</v>
          </cell>
        </row>
        <row r="154">
          <cell r="G154" t="str">
            <v>برامج التنمية الإجتماعية والإقتصادية</v>
          </cell>
          <cell r="H154">
            <v>52.31</v>
          </cell>
        </row>
        <row r="169">
          <cell r="B169" t="str">
            <v>قيمة العقود القيد الإنجاز</v>
          </cell>
          <cell r="C169" t="str">
            <v>قيمة العقود المنجزة</v>
          </cell>
        </row>
        <row r="170">
          <cell r="A170" t="str">
            <v>الكهرباء</v>
          </cell>
          <cell r="B170">
            <v>56.33</v>
          </cell>
          <cell r="C170">
            <v>1398.84</v>
          </cell>
        </row>
        <row r="171">
          <cell r="A171" t="str">
            <v>الهاتف الثابت والبريد</v>
          </cell>
          <cell r="B171">
            <v>0</v>
          </cell>
          <cell r="C171">
            <v>798.49</v>
          </cell>
        </row>
        <row r="172">
          <cell r="A172" t="str">
            <v>النقل</v>
          </cell>
          <cell r="B172">
            <v>826</v>
          </cell>
          <cell r="C172">
            <v>1799</v>
          </cell>
        </row>
        <row r="173">
          <cell r="A173" t="str">
            <v>التعليم</v>
          </cell>
          <cell r="B173">
            <v>239</v>
          </cell>
          <cell r="C173">
            <v>838</v>
          </cell>
        </row>
        <row r="174">
          <cell r="A174" t="str">
            <v>الصحة العامة</v>
          </cell>
          <cell r="B174">
            <v>30.32</v>
          </cell>
          <cell r="C174">
            <v>279.91</v>
          </cell>
        </row>
        <row r="175">
          <cell r="A175" t="str">
            <v>ترتيب الأراضي والبيئـة</v>
          </cell>
          <cell r="B175">
            <v>47.8</v>
          </cell>
          <cell r="C175">
            <v>35.35</v>
          </cell>
        </row>
        <row r="176">
          <cell r="A176" t="str">
            <v>برامج التنمية الإجتماعية والإقتصادية</v>
          </cell>
          <cell r="B176">
            <v>52.21</v>
          </cell>
          <cell r="C176">
            <v>52.31</v>
          </cell>
        </row>
        <row r="177">
          <cell r="A177" t="str">
            <v>مياه الشـرب</v>
          </cell>
          <cell r="B177">
            <v>281.16</v>
          </cell>
          <cell r="C177">
            <v>533.96</v>
          </cell>
        </row>
        <row r="178">
          <cell r="A178" t="str">
            <v>الصرف الصحي</v>
          </cell>
          <cell r="B178">
            <v>356.3</v>
          </cell>
          <cell r="C178">
            <v>293.86</v>
          </cell>
        </row>
        <row r="179">
          <cell r="A179" t="str">
            <v>النفايات الصلبة</v>
          </cell>
          <cell r="B179">
            <v>1045.32</v>
          </cell>
          <cell r="C179">
            <v>513.13</v>
          </cell>
        </row>
        <row r="180">
          <cell r="A180" t="str">
            <v>الزراعة والري</v>
          </cell>
          <cell r="B180">
            <v>19.28</v>
          </cell>
          <cell r="C180">
            <v>95.4</v>
          </cell>
        </row>
        <row r="181">
          <cell r="A181" t="str">
            <v>الخدمات السـيادية</v>
          </cell>
          <cell r="B181">
            <v>40.54</v>
          </cell>
          <cell r="C181">
            <v>120.91</v>
          </cell>
        </row>
        <row r="182">
          <cell r="A182" t="str">
            <v>متنوّع</v>
          </cell>
          <cell r="B182">
            <v>153.33</v>
          </cell>
          <cell r="C182">
            <v>440.97</v>
          </cell>
        </row>
        <row r="216">
          <cell r="B216" t="str">
            <v>%</v>
          </cell>
        </row>
        <row r="217">
          <cell r="A217" t="str">
            <v>الكهربـاء</v>
          </cell>
          <cell r="B217">
            <v>14</v>
          </cell>
        </row>
        <row r="218">
          <cell r="A218" t="str">
            <v>النقل</v>
          </cell>
          <cell r="B218">
            <v>25</v>
          </cell>
        </row>
        <row r="219">
          <cell r="A219" t="str">
            <v>أمدادات مياه الشفة والصرف الصحي</v>
          </cell>
          <cell r="B219">
            <v>14</v>
          </cell>
        </row>
        <row r="220">
          <cell r="A220" t="str">
            <v>الهاتف الثابت والبريد</v>
          </cell>
          <cell r="B220">
            <v>8</v>
          </cell>
        </row>
        <row r="221">
          <cell r="A221" t="str">
            <v>النفايات الصلبة</v>
          </cell>
          <cell r="B221">
            <v>15</v>
          </cell>
        </row>
        <row r="222">
          <cell r="A222" t="str">
            <v>التعليم</v>
          </cell>
          <cell r="B222">
            <v>10</v>
          </cell>
        </row>
        <row r="223">
          <cell r="A223" t="str">
            <v>الصحة العامة</v>
          </cell>
          <cell r="B223">
            <v>3</v>
          </cell>
        </row>
        <row r="224">
          <cell r="A224" t="str">
            <v>قطاعات أخرى</v>
          </cell>
          <cell r="B224">
            <v>11</v>
          </cell>
        </row>
        <row r="248">
          <cell r="B248" t="str">
            <v>%</v>
          </cell>
        </row>
        <row r="249">
          <cell r="A249" t="str">
            <v>الصندوق العربي للإنماء الإقتصادي والإجتماعي</v>
          </cell>
          <cell r="B249">
            <v>0.1378</v>
          </cell>
        </row>
        <row r="250">
          <cell r="A250" t="str">
            <v>دولة قطر</v>
          </cell>
          <cell r="B250">
            <v>0.034</v>
          </cell>
        </row>
        <row r="251">
          <cell r="A251" t="str">
            <v>البنك الأوروبي للتثمير</v>
          </cell>
          <cell r="B251">
            <v>0.1192</v>
          </cell>
        </row>
        <row r="252">
          <cell r="A252" t="str">
            <v>دولة الكويت</v>
          </cell>
          <cell r="B252">
            <v>0.1046</v>
          </cell>
        </row>
        <row r="253">
          <cell r="A253" t="str">
            <v>البنك الإسـلامي للتنمية</v>
          </cell>
          <cell r="B253">
            <v>0.0997</v>
          </cell>
        </row>
        <row r="254">
          <cell r="A254" t="str">
            <v>المملكة العربية السعودية</v>
          </cell>
          <cell r="B254">
            <v>0.0976</v>
          </cell>
        </row>
        <row r="255">
          <cell r="A255" t="str">
            <v>الإتحاد الأوروبي</v>
          </cell>
          <cell r="B255">
            <v>0.0626</v>
          </cell>
        </row>
        <row r="256">
          <cell r="A256" t="str">
            <v>فرنسـا</v>
          </cell>
          <cell r="B256">
            <v>0.0482</v>
          </cell>
        </row>
        <row r="257">
          <cell r="A257" t="str">
            <v>جمهورية أيـطـاليا</v>
          </cell>
          <cell r="B257">
            <v>0.0581</v>
          </cell>
        </row>
        <row r="258">
          <cell r="A258" t="str">
            <v>سلطنة عمـان</v>
          </cell>
          <cell r="B258">
            <v>0.0075</v>
          </cell>
        </row>
        <row r="259">
          <cell r="A259" t="str">
            <v>البنك الدولي</v>
          </cell>
          <cell r="B259">
            <v>0.0984</v>
          </cell>
        </row>
        <row r="260">
          <cell r="A260" t="str">
            <v>إسبانية</v>
          </cell>
          <cell r="B260">
            <v>0.006</v>
          </cell>
        </row>
        <row r="261">
          <cell r="A261" t="str">
            <v>صندوق ابو ظبي للتنمية</v>
          </cell>
          <cell r="B261">
            <v>0.0065</v>
          </cell>
        </row>
        <row r="262">
          <cell r="A262" t="str">
            <v>المصـارف التجارية</v>
          </cell>
          <cell r="B262">
            <v>0.0316</v>
          </cell>
        </row>
        <row r="263">
          <cell r="A263" t="str">
            <v>المانيا</v>
          </cell>
          <cell r="B263">
            <v>0.021</v>
          </cell>
        </row>
        <row r="264">
          <cell r="A264" t="str">
            <v>اليابـان</v>
          </cell>
          <cell r="B264">
            <v>0.0155</v>
          </cell>
        </row>
        <row r="265">
          <cell r="A265" t="str">
            <v>دولة الإمارات العربية المتحدة</v>
          </cell>
          <cell r="B265">
            <v>0.0057</v>
          </cell>
        </row>
        <row r="266">
          <cell r="A266" t="str">
            <v>الولايات المتحدة الأميركية</v>
          </cell>
          <cell r="B266">
            <v>0.0167</v>
          </cell>
        </row>
        <row r="267">
          <cell r="A267" t="str">
            <v>الأمم المتحدة</v>
          </cell>
          <cell r="B267">
            <v>0.0097</v>
          </cell>
        </row>
        <row r="268">
          <cell r="A268" t="str">
            <v>الجمهورية الإسلامية الإيرانية</v>
          </cell>
          <cell r="B268">
            <v>0.0067</v>
          </cell>
        </row>
        <row r="269">
          <cell r="A269" t="str">
            <v>الصين</v>
          </cell>
          <cell r="B269">
            <v>0.002</v>
          </cell>
        </row>
        <row r="270">
          <cell r="A270" t="str">
            <v>تركيـا</v>
          </cell>
          <cell r="B270">
            <v>0.0021</v>
          </cell>
        </row>
        <row r="271">
          <cell r="A271" t="str">
            <v>مصـادر تمويل أخرى</v>
          </cell>
          <cell r="B271">
            <v>0.0024</v>
          </cell>
        </row>
        <row r="301">
          <cell r="B301" t="str">
            <v>%</v>
          </cell>
        </row>
        <row r="302">
          <cell r="A302" t="str">
            <v>البنى التحتيّـة الأسـاسـيّـة</v>
          </cell>
          <cell r="B302">
            <v>0.4704</v>
          </cell>
        </row>
        <row r="303">
          <cell r="A303" t="str">
            <v>القطاعات الإجتماعية والإقتصادية</v>
          </cell>
          <cell r="B303">
            <v>0.5167693186869007</v>
          </cell>
        </row>
        <row r="304">
          <cell r="A304" t="str">
            <v>القطاعات المنتجة</v>
          </cell>
          <cell r="B304">
            <v>0.35751295336787564</v>
          </cell>
        </row>
        <row r="305">
          <cell r="A305" t="str">
            <v>الخدمـات الأسـاسـيّـة</v>
          </cell>
          <cell r="B305">
            <v>0.3328041855588958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3"/>
  <sheetViews>
    <sheetView rightToLeft="1" tabSelected="1" workbookViewId="0" topLeftCell="A157">
      <selection activeCell="B164" sqref="B164"/>
    </sheetView>
  </sheetViews>
  <sheetFormatPr defaultColWidth="9.140625" defaultRowHeight="12.75"/>
  <cols>
    <col min="1" max="1" width="38.28125" style="0" customWidth="1"/>
    <col min="2" max="2" width="14.421875" style="0" customWidth="1"/>
  </cols>
  <sheetData>
    <row r="2" ht="12.75">
      <c r="A2" t="s">
        <v>0</v>
      </c>
    </row>
    <row r="4" ht="12.75">
      <c r="A4" t="s">
        <v>1</v>
      </c>
    </row>
    <row r="7" spans="1:6" ht="12.75">
      <c r="A7" t="s">
        <v>2</v>
      </c>
      <c r="B7" t="s">
        <v>3</v>
      </c>
      <c r="C7" t="s">
        <v>4</v>
      </c>
      <c r="D7" t="s">
        <v>5</v>
      </c>
      <c r="E7" t="s">
        <v>6</v>
      </c>
      <c r="F7" t="s">
        <v>7</v>
      </c>
    </row>
    <row r="8" spans="2:6" ht="12.75">
      <c r="B8" t="s">
        <v>8</v>
      </c>
      <c r="C8" t="s">
        <v>8</v>
      </c>
      <c r="D8" t="s">
        <v>8</v>
      </c>
      <c r="E8" t="s">
        <v>8</v>
      </c>
      <c r="F8" t="s">
        <v>9</v>
      </c>
    </row>
    <row r="9" spans="1:6" ht="12.75">
      <c r="A9" t="s">
        <v>10</v>
      </c>
      <c r="B9">
        <v>4878.66</v>
      </c>
      <c r="C9">
        <v>882.33</v>
      </c>
      <c r="D9">
        <v>3996.33</v>
      </c>
      <c r="E9">
        <v>2295.15</v>
      </c>
      <c r="F9">
        <v>0.47044680301558217</v>
      </c>
    </row>
    <row r="10" spans="1:5" ht="12.75">
      <c r="A10" t="s">
        <v>11</v>
      </c>
      <c r="B10">
        <v>1455.17</v>
      </c>
      <c r="C10">
        <v>56.33</v>
      </c>
      <c r="D10">
        <v>1398.84</v>
      </c>
      <c r="E10">
        <v>1266.89</v>
      </c>
    </row>
    <row r="11" spans="1:5" ht="12.75">
      <c r="A11" t="s">
        <v>12</v>
      </c>
      <c r="B11">
        <v>798.49</v>
      </c>
      <c r="C11">
        <v>0</v>
      </c>
      <c r="D11">
        <v>798.49</v>
      </c>
      <c r="E11">
        <v>33.26</v>
      </c>
    </row>
    <row r="12" spans="1:5" ht="12.75">
      <c r="A12" t="s">
        <v>13</v>
      </c>
      <c r="B12">
        <v>2625</v>
      </c>
      <c r="C12">
        <v>826</v>
      </c>
      <c r="D12">
        <v>1799</v>
      </c>
      <c r="E12">
        <v>995</v>
      </c>
    </row>
    <row r="13" spans="1:6" ht="12.75">
      <c r="A13" t="s">
        <v>14</v>
      </c>
      <c r="B13">
        <v>1574.9</v>
      </c>
      <c r="C13">
        <v>369.33</v>
      </c>
      <c r="D13">
        <v>1205.57</v>
      </c>
      <c r="E13">
        <v>813.86</v>
      </c>
      <c r="F13">
        <v>0.5167693186869007</v>
      </c>
    </row>
    <row r="14" spans="1:5" ht="12.75">
      <c r="A14" t="s">
        <v>15</v>
      </c>
      <c r="B14">
        <v>1077</v>
      </c>
      <c r="C14">
        <v>239</v>
      </c>
      <c r="D14">
        <v>838</v>
      </c>
      <c r="E14">
        <v>499</v>
      </c>
    </row>
    <row r="15" spans="1:5" ht="12.75">
      <c r="A15" t="s">
        <v>16</v>
      </c>
      <c r="B15">
        <v>310.23</v>
      </c>
      <c r="C15">
        <v>30.32</v>
      </c>
      <c r="D15">
        <v>279.91</v>
      </c>
      <c r="E15">
        <v>214.36</v>
      </c>
    </row>
    <row r="16" spans="1:5" ht="12.75">
      <c r="A16" t="s">
        <v>17</v>
      </c>
      <c r="B16">
        <v>83.15</v>
      </c>
      <c r="C16">
        <v>47.8</v>
      </c>
      <c r="D16">
        <v>35.35</v>
      </c>
      <c r="E16">
        <v>58.69</v>
      </c>
    </row>
    <row r="17" spans="1:5" ht="12.75">
      <c r="A17" t="s">
        <v>18</v>
      </c>
      <c r="B17">
        <v>104.52</v>
      </c>
      <c r="C17">
        <v>52.21</v>
      </c>
      <c r="D17">
        <v>52.31</v>
      </c>
      <c r="E17">
        <v>41.81</v>
      </c>
    </row>
    <row r="18" spans="1:6" ht="12.75">
      <c r="A18" t="s">
        <v>19</v>
      </c>
      <c r="B18">
        <v>3023.73</v>
      </c>
      <c r="C18">
        <v>1682.78</v>
      </c>
      <c r="D18">
        <v>1340.95</v>
      </c>
      <c r="E18">
        <v>1006.31</v>
      </c>
      <c r="F18">
        <v>0.3328041855588958</v>
      </c>
    </row>
    <row r="19" spans="1:5" ht="12.75">
      <c r="A19" t="s">
        <v>20</v>
      </c>
      <c r="B19">
        <v>815.12</v>
      </c>
      <c r="C19">
        <v>281.16</v>
      </c>
      <c r="D19">
        <v>533.96</v>
      </c>
      <c r="E19">
        <v>590.51</v>
      </c>
    </row>
    <row r="20" spans="1:5" ht="12.75">
      <c r="A20" t="s">
        <v>21</v>
      </c>
      <c r="B20">
        <v>650.16</v>
      </c>
      <c r="C20">
        <v>356.3</v>
      </c>
      <c r="D20">
        <v>293.86</v>
      </c>
      <c r="E20">
        <v>382.22</v>
      </c>
    </row>
    <row r="21" spans="1:5" ht="12.75">
      <c r="A21" t="s">
        <v>22</v>
      </c>
      <c r="B21">
        <v>1558.45</v>
      </c>
      <c r="C21">
        <v>1045.32</v>
      </c>
      <c r="D21">
        <v>513.13</v>
      </c>
      <c r="E21">
        <v>33.58</v>
      </c>
    </row>
    <row r="22" spans="1:6" ht="12.75">
      <c r="A22" t="s">
        <v>23</v>
      </c>
      <c r="B22">
        <v>870.43</v>
      </c>
      <c r="C22">
        <v>213.15</v>
      </c>
      <c r="D22">
        <v>657.28</v>
      </c>
      <c r="E22">
        <v>311.19</v>
      </c>
      <c r="F22">
        <v>0.35751295336787564</v>
      </c>
    </row>
    <row r="23" spans="1:5" ht="12.75">
      <c r="A23" t="s">
        <v>24</v>
      </c>
      <c r="B23">
        <v>114.68</v>
      </c>
      <c r="C23">
        <v>19.28</v>
      </c>
      <c r="D23">
        <v>95.4</v>
      </c>
      <c r="E23">
        <v>87.03</v>
      </c>
    </row>
    <row r="24" spans="1:5" ht="12.75">
      <c r="A24" t="s">
        <v>25</v>
      </c>
      <c r="B24">
        <v>161.45</v>
      </c>
      <c r="C24">
        <v>40.54</v>
      </c>
      <c r="D24">
        <v>120.91</v>
      </c>
      <c r="E24">
        <v>10.49</v>
      </c>
    </row>
    <row r="25" spans="1:5" ht="12.75">
      <c r="A25" t="s">
        <v>26</v>
      </c>
      <c r="B25">
        <v>594.3</v>
      </c>
      <c r="C25">
        <v>153.33</v>
      </c>
      <c r="D25">
        <v>440.97</v>
      </c>
      <c r="E25">
        <v>213.67</v>
      </c>
    </row>
    <row r="26" spans="1:6" ht="12.75">
      <c r="A26" t="s">
        <v>27</v>
      </c>
      <c r="B26">
        <v>10347.72</v>
      </c>
      <c r="C26">
        <v>3147.59</v>
      </c>
      <c r="D26">
        <v>7200.13</v>
      </c>
      <c r="E26">
        <v>4426.51</v>
      </c>
      <c r="F26">
        <v>0.4277763603962999</v>
      </c>
    </row>
    <row r="28" ht="12.75">
      <c r="A28" t="s">
        <v>28</v>
      </c>
    </row>
    <row r="290" spans="1:2" ht="23.25">
      <c r="A290" s="1" t="s">
        <v>29</v>
      </c>
      <c r="B290" s="1"/>
    </row>
    <row r="291" spans="1:2" ht="23.25">
      <c r="A291" s="2" t="s">
        <v>30</v>
      </c>
      <c r="B291" s="2" t="s">
        <v>9</v>
      </c>
    </row>
    <row r="292" spans="1:2" ht="23.25">
      <c r="A292" s="1" t="s">
        <v>31</v>
      </c>
      <c r="B292" s="1">
        <v>14</v>
      </c>
    </row>
    <row r="293" spans="1:2" ht="23.25">
      <c r="A293" s="1" t="s">
        <v>13</v>
      </c>
      <c r="B293" s="1">
        <v>25</v>
      </c>
    </row>
    <row r="294" spans="1:2" ht="23.25">
      <c r="A294" s="1" t="s">
        <v>32</v>
      </c>
      <c r="B294" s="1">
        <v>14</v>
      </c>
    </row>
    <row r="295" spans="1:2" ht="23.25">
      <c r="A295" s="1" t="s">
        <v>12</v>
      </c>
      <c r="B295" s="1">
        <v>8</v>
      </c>
    </row>
    <row r="296" spans="1:2" ht="23.25">
      <c r="A296" s="1" t="s">
        <v>22</v>
      </c>
      <c r="B296" s="1">
        <v>15</v>
      </c>
    </row>
    <row r="297" spans="1:2" ht="23.25">
      <c r="A297" s="1" t="s">
        <v>15</v>
      </c>
      <c r="B297" s="1">
        <v>10</v>
      </c>
    </row>
    <row r="298" spans="1:2" ht="23.25">
      <c r="A298" s="1" t="s">
        <v>16</v>
      </c>
      <c r="B298" s="1">
        <v>3</v>
      </c>
    </row>
    <row r="299" spans="1:2" ht="23.25">
      <c r="A299" s="1" t="s">
        <v>33</v>
      </c>
      <c r="B299" s="1">
        <v>11</v>
      </c>
    </row>
    <row r="300" spans="1:2" ht="23.25">
      <c r="A300" s="1" t="s">
        <v>64</v>
      </c>
      <c r="B300" s="1">
        <f>SUM(B292:B299)</f>
        <v>100</v>
      </c>
    </row>
    <row r="339" spans="1:3" ht="23.25">
      <c r="A339" s="1" t="s">
        <v>34</v>
      </c>
      <c r="B339" s="1"/>
      <c r="C339" s="1"/>
    </row>
    <row r="340" spans="1:3" ht="24" thickBot="1">
      <c r="A340" s="1"/>
      <c r="B340" s="1"/>
      <c r="C340" s="1"/>
    </row>
    <row r="341" spans="1:3" ht="24" thickBot="1">
      <c r="A341" s="3" t="s">
        <v>35</v>
      </c>
      <c r="B341" s="4" t="s">
        <v>9</v>
      </c>
      <c r="C341" s="1"/>
    </row>
    <row r="342" spans="1:3" ht="24" thickBot="1">
      <c r="A342" s="5" t="s">
        <v>36</v>
      </c>
      <c r="B342" s="6">
        <v>0.1378</v>
      </c>
      <c r="C342" s="7"/>
    </row>
    <row r="343" spans="1:3" ht="23.25">
      <c r="A343" s="8" t="s">
        <v>37</v>
      </c>
      <c r="B343" s="6">
        <v>0.034</v>
      </c>
      <c r="C343" s="7"/>
    </row>
    <row r="344" spans="1:3" ht="23.25">
      <c r="A344" s="8" t="s">
        <v>38</v>
      </c>
      <c r="B344" s="9">
        <v>0.1192</v>
      </c>
      <c r="C344" s="10"/>
    </row>
    <row r="345" spans="1:3" ht="23.25">
      <c r="A345" s="8" t="s">
        <v>39</v>
      </c>
      <c r="B345" s="9">
        <v>0.1046</v>
      </c>
      <c r="C345" s="10"/>
    </row>
    <row r="346" spans="1:3" ht="23.25">
      <c r="A346" s="8" t="s">
        <v>40</v>
      </c>
      <c r="B346" s="9">
        <v>0.0997</v>
      </c>
      <c r="C346" s="10"/>
    </row>
    <row r="347" spans="1:3" ht="23.25">
      <c r="A347" s="8" t="s">
        <v>41</v>
      </c>
      <c r="B347" s="9">
        <v>0.0976</v>
      </c>
      <c r="C347" s="10"/>
    </row>
    <row r="348" spans="1:3" ht="23.25">
      <c r="A348" s="8" t="s">
        <v>42</v>
      </c>
      <c r="B348" s="9">
        <v>0.0626</v>
      </c>
      <c r="C348" s="10"/>
    </row>
    <row r="349" spans="1:3" ht="23.25">
      <c r="A349" s="8" t="s">
        <v>43</v>
      </c>
      <c r="B349" s="9">
        <v>0.0482</v>
      </c>
      <c r="C349" s="10"/>
    </row>
    <row r="350" spans="1:3" ht="23.25">
      <c r="A350" s="8" t="s">
        <v>44</v>
      </c>
      <c r="B350" s="9">
        <v>0.0581</v>
      </c>
      <c r="C350" s="10"/>
    </row>
    <row r="351" spans="1:3" ht="23.25">
      <c r="A351" s="8" t="s">
        <v>45</v>
      </c>
      <c r="B351" s="9">
        <v>0.0075</v>
      </c>
      <c r="C351" s="10"/>
    </row>
    <row r="352" spans="1:3" ht="23.25">
      <c r="A352" s="8" t="s">
        <v>46</v>
      </c>
      <c r="B352" s="9">
        <v>0.0984</v>
      </c>
      <c r="C352" s="10"/>
    </row>
    <row r="353" spans="1:3" ht="23.25">
      <c r="A353" s="8" t="s">
        <v>47</v>
      </c>
      <c r="B353" s="9">
        <v>0.006</v>
      </c>
      <c r="C353" s="10"/>
    </row>
    <row r="354" spans="1:3" ht="23.25">
      <c r="A354" s="8" t="s">
        <v>48</v>
      </c>
      <c r="B354" s="9">
        <v>0.0065</v>
      </c>
      <c r="C354" s="10"/>
    </row>
    <row r="355" spans="1:3" ht="23.25">
      <c r="A355" s="8" t="s">
        <v>49</v>
      </c>
      <c r="B355" s="9">
        <v>0.0316</v>
      </c>
      <c r="C355" s="10"/>
    </row>
    <row r="356" spans="1:3" ht="23.25">
      <c r="A356" s="8" t="s">
        <v>50</v>
      </c>
      <c r="B356" s="9">
        <v>0.021</v>
      </c>
      <c r="C356" s="10"/>
    </row>
    <row r="357" spans="1:3" ht="23.25">
      <c r="A357" s="8" t="s">
        <v>51</v>
      </c>
      <c r="B357" s="9">
        <v>0.0155</v>
      </c>
      <c r="C357" s="10"/>
    </row>
    <row r="358" spans="1:3" ht="23.25">
      <c r="A358" s="8" t="s">
        <v>52</v>
      </c>
      <c r="B358" s="9">
        <v>0.0057</v>
      </c>
      <c r="C358" s="10"/>
    </row>
    <row r="359" spans="1:3" ht="23.25">
      <c r="A359" s="8" t="s">
        <v>53</v>
      </c>
      <c r="B359" s="9">
        <v>0.0167</v>
      </c>
      <c r="C359" s="10"/>
    </row>
    <row r="360" spans="1:3" ht="23.25">
      <c r="A360" s="8" t="s">
        <v>54</v>
      </c>
      <c r="B360" s="9">
        <v>0.0097</v>
      </c>
      <c r="C360" s="10"/>
    </row>
    <row r="361" spans="1:3" ht="24" thickBot="1">
      <c r="A361" s="11" t="s">
        <v>55</v>
      </c>
      <c r="B361" s="12">
        <v>0.0067</v>
      </c>
      <c r="C361" s="10"/>
    </row>
    <row r="362" spans="1:3" ht="24" thickBot="1">
      <c r="A362" s="11" t="s">
        <v>56</v>
      </c>
      <c r="B362" s="12">
        <v>0.002</v>
      </c>
      <c r="C362" s="10"/>
    </row>
    <row r="363" spans="1:3" ht="24" thickBot="1">
      <c r="A363" s="11" t="s">
        <v>57</v>
      </c>
      <c r="B363" s="12">
        <v>0.0021</v>
      </c>
      <c r="C363" s="10"/>
    </row>
    <row r="364" spans="1:3" ht="24" thickBot="1">
      <c r="A364" s="11" t="s">
        <v>58</v>
      </c>
      <c r="B364" s="12">
        <v>0.0024</v>
      </c>
      <c r="C364" s="10"/>
    </row>
    <row r="417" spans="1:3" ht="23.25">
      <c r="A417" s="1" t="s">
        <v>59</v>
      </c>
      <c r="B417" s="1"/>
      <c r="C417" s="1"/>
    </row>
    <row r="418" spans="1:3" ht="23.25">
      <c r="A418" s="1"/>
      <c r="B418" s="1"/>
      <c r="C418" s="1"/>
    </row>
    <row r="419" spans="1:3" ht="23.25">
      <c r="A419" s="1"/>
      <c r="B419" s="13" t="s">
        <v>9</v>
      </c>
      <c r="C419" s="1"/>
    </row>
    <row r="420" spans="1:3" ht="23.25">
      <c r="A420" s="1" t="s">
        <v>60</v>
      </c>
      <c r="B420" s="14">
        <v>0.4704</v>
      </c>
      <c r="C420" s="15"/>
    </row>
    <row r="421" spans="1:3" ht="23.25">
      <c r="A421" s="1" t="s">
        <v>61</v>
      </c>
      <c r="B421" s="14">
        <v>0.5167693186869007</v>
      </c>
      <c r="C421" s="15"/>
    </row>
    <row r="422" spans="1:3" ht="23.25">
      <c r="A422" s="1" t="s">
        <v>62</v>
      </c>
      <c r="B422" s="14">
        <v>0.35751295336787564</v>
      </c>
      <c r="C422" s="14"/>
    </row>
    <row r="423" spans="1:3" ht="23.25">
      <c r="A423" s="1" t="s">
        <v>63</v>
      </c>
      <c r="B423" s="14">
        <v>0.3328041855588958</v>
      </c>
      <c r="C423" s="1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2011-12-02T09:12:20Z</dcterms:created>
  <dcterms:modified xsi:type="dcterms:W3CDTF">2011-12-02T09:21:04Z</dcterms:modified>
  <cp:category/>
  <cp:version/>
  <cp:contentType/>
  <cp:contentStatus/>
</cp:coreProperties>
</file>